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22995" windowHeight="9270"/>
  </bookViews>
  <sheets>
    <sheet name="Sheet1" sheetId="1" r:id="rId1"/>
  </sheets>
  <definedNames>
    <definedName name="_xlnm._FilterDatabase" localSheetId="0" hidden="1">Sheet1!$A$4:$K$51</definedName>
    <definedName name="_xlnm.Print_Area" localSheetId="0">Sheet1!$A$1:$K$54</definedName>
  </definedNames>
  <calcPr calcId="145621"/>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7" i="1" s="1"/>
  <c r="A28" i="1" s="1"/>
  <c r="A29" i="1" s="1"/>
  <c r="A30" i="1" s="1"/>
  <c r="A31" i="1" s="1"/>
  <c r="A32" i="1" s="1"/>
  <c r="A33" i="1" s="1"/>
</calcChain>
</file>

<file path=xl/sharedStrings.xml><?xml version="1.0" encoding="utf-8"?>
<sst xmlns="http://schemas.openxmlformats.org/spreadsheetml/2006/main" count="292" uniqueCount="155">
  <si>
    <t>Entry</t>
  </si>
  <si>
    <t xml:space="preserve">Certificate Number </t>
  </si>
  <si>
    <t>Issue Number</t>
  </si>
  <si>
    <t>Date Issued</t>
  </si>
  <si>
    <t>Product Name</t>
  </si>
  <si>
    <t xml:space="preserve">Category </t>
  </si>
  <si>
    <t xml:space="preserve">Explosive Type </t>
  </si>
  <si>
    <t>Certificate Holder</t>
  </si>
  <si>
    <t>Quality Module</t>
  </si>
  <si>
    <t>Expiry Date</t>
  </si>
  <si>
    <t>EAB/B/003/21</t>
  </si>
  <si>
    <t>Handibulk Wet, Handyibulk Superwet, Powerbulk, Flexigel, Handibulk Dry, Handibulk Superdry</t>
  </si>
  <si>
    <t>High Explosive</t>
  </si>
  <si>
    <t>Bulk Emulsion</t>
  </si>
  <si>
    <t>Orica UK Ltd</t>
  </si>
  <si>
    <t>D</t>
  </si>
  <si>
    <t>EAB/P/009/21</t>
  </si>
  <si>
    <t>Pyrodex Pistol (aka Pyrodex P), Pyrodex Rifle/Shotgun (aka Pyrodex RS), Pyrodex Select (aka Pyrodex S), Pyrodex Pellets, Triple Seven FFFg, Triple Seven FFg, Triple Seven Pellets</t>
  </si>
  <si>
    <t>Propellant</t>
  </si>
  <si>
    <t>Powders</t>
  </si>
  <si>
    <t>Hodgdon Powder Company</t>
  </si>
  <si>
    <t>C2</t>
  </si>
  <si>
    <t>EAB/B/005/21</t>
  </si>
  <si>
    <t>Ammoblast</t>
  </si>
  <si>
    <t>ANFO</t>
  </si>
  <si>
    <t>EPC-UK</t>
  </si>
  <si>
    <t>EAB/B/001/21</t>
  </si>
  <si>
    <t>Bi directional Booster Z 908 (HMX)NEC 0.6g, Bi directional Booster Z 909 (HNS) NEC 0.6g</t>
  </si>
  <si>
    <t>Booster</t>
  </si>
  <si>
    <t>DynaEnergetics Europe GmbH</t>
  </si>
  <si>
    <t>EAB/C/002/21</t>
  </si>
  <si>
    <t>Hexacord PT 150, Octocord PT 165, Octocord PT 185, Octoslim PT 185, HNS Cord PT 250, HNS Slim PT 250</t>
  </si>
  <si>
    <t>Detonating cord</t>
  </si>
  <si>
    <t>EAB/B/029/21</t>
  </si>
  <si>
    <t>RDX Perforating Gun Assemblies</t>
  </si>
  <si>
    <t>Perforating Gun Assemblies</t>
  </si>
  <si>
    <t>GEODynamics UK Ltd</t>
  </si>
  <si>
    <t>EAB/B/030/21</t>
  </si>
  <si>
    <t>HMX Perforating Gun Assemblies</t>
  </si>
  <si>
    <t>EAB/B/031/21</t>
  </si>
  <si>
    <t>HNS Perforatin Gun Assemblies</t>
  </si>
  <si>
    <t>EAB/P/010/21</t>
  </si>
  <si>
    <t>Hodgdon Double Bass Smokless Powders</t>
  </si>
  <si>
    <t>EAB/B/035/21</t>
  </si>
  <si>
    <t xml:space="preserve">CB-D5 110,PENTEX DG 110, CB-D5 150, PENTEX DS 150, CB-D5 250, PENTEX DS 250, CB-D5 450, PENTEX DS 450, CB-D6 450, PENTEX DT 450, CB-DS 900, PENTEX DS 900, CB-D6 900, PENTEX DT 900,B-D25
</t>
  </si>
  <si>
    <t>Cast boosters</t>
  </si>
  <si>
    <t xml:space="preserve">DUNARIT </t>
  </si>
  <si>
    <t>EAB/D/023/21</t>
  </si>
  <si>
    <t xml:space="preserve">Euronel 2 In Hole, Euronel 2 Connector, Euronel 2 Tunnel, Euronel 2 Duo, Euronel 2 Starter Line </t>
  </si>
  <si>
    <t xml:space="preserve">Detonator </t>
  </si>
  <si>
    <t>Non-electric detonator</t>
  </si>
  <si>
    <t>Mining Explosives Ltd</t>
  </si>
  <si>
    <t>EAB/C/015/21</t>
  </si>
  <si>
    <t>DaveyCord</t>
  </si>
  <si>
    <t>Davey Bickford SAS</t>
  </si>
  <si>
    <t>EAB/D/016/21</t>
  </si>
  <si>
    <t>DaveyDet SR</t>
  </si>
  <si>
    <t>Detonator</t>
  </si>
  <si>
    <t>Seismic detonator</t>
  </si>
  <si>
    <t>EAB/B/034/21</t>
  </si>
  <si>
    <t>EMULINIT 2 and EMULINIT GM1</t>
  </si>
  <si>
    <t>Packaged emulsion</t>
  </si>
  <si>
    <t>NITROERG S.A</t>
  </si>
  <si>
    <t>EAB/B/037/21</t>
  </si>
  <si>
    <t>ERGODYN 35E and POLADYN 31 Eco</t>
  </si>
  <si>
    <t>Dynamites</t>
  </si>
  <si>
    <t>EAB/C/066/21</t>
  </si>
  <si>
    <t>NITROCORD</t>
  </si>
  <si>
    <t>EAB/P/008/21</t>
  </si>
  <si>
    <t>Hodgdon IMR Smokless Powders</t>
  </si>
  <si>
    <t>EAB/B/026/21</t>
  </si>
  <si>
    <t>Shaped charge 32 g Slot St RDX, Shaped charge 32 g Slot St HMX, Shaped charge 32 g Slot St HNS, Shaped charge 32 g Puncher Slot St RDX, Shaped charge 32 g Puncher Slot St HMX, Shaped charge 32 g Puncher Slot St HNS,, Shaped charge 61 g Puncher Slot St RDX, Shaped charge 61 g Puncher Slot St HMX, Shaped charge 61 g Puncher Slot St HNS, Shaped charge 61 g Slot St RDX, Shaped charge 61 g Slot St HMX, Shaped charge 61 g Slot St HNS</t>
  </si>
  <si>
    <t>Shaped charge</t>
  </si>
  <si>
    <t>EAB/D/025/21</t>
  </si>
  <si>
    <t>0015 FD RDX, 0015 RDX, 0026 FD HNS, 0026 HNS, 0019, FD HNS, 0019 HNS, DYNAWELL, Z 480, DYNAWELL 1019 S</t>
  </si>
  <si>
    <t>Electric detonator</t>
  </si>
  <si>
    <t>EAB/D/038/21</t>
  </si>
  <si>
    <t>NITROTUBE</t>
  </si>
  <si>
    <t>Shock tube</t>
  </si>
  <si>
    <t>EAB/D/011/21</t>
  </si>
  <si>
    <t>Exel MS CAShort Delay in hole detonator, Exel LP CA Long Delay in-hole detonator, Exel Connectadet Surface Delay detonator, Exel Handidet Surface Delay and In-hole detonator, Exel Handidet LP Surface Delay and In-hole detonator</t>
  </si>
  <si>
    <t>Orica Canada inc.</t>
  </si>
  <si>
    <t>EAB/D/032/22</t>
  </si>
  <si>
    <t>Dynadet C1-0ms (MS instantaneous) Class 1, Dynadet C1-25 ms (MS1 – MS80) Class 1,  Dynadet TMC2 – 0ms (MS Instantaneous) Class 2, Dynadet TMC2 – 25ms Class 2 (MS1 –MS20), Dynadet TMC3 – 25ms (MS1 – MS20) Class 3</t>
  </si>
  <si>
    <t>Orica Sweden AB</t>
  </si>
  <si>
    <t>EAB/D/012/22</t>
  </si>
  <si>
    <t>Exel MS, Exel MS 1000 Cu, Exel LP, Exel Connectadet  SL, Exel Connectadet SL LA, Exel B Connector, Exel B Connector SL, Exel Lead-in line, Exel Starter, Exel Starter SL, Exel Handidet SL, Exel Handidet SL LA, Exeldet MS, Exeldet LP, Exeldet LP II**, Exeldet sNPED</t>
  </si>
  <si>
    <t>EAB/B/019/22</t>
  </si>
  <si>
    <t>SENATEL POWERSPLIT</t>
  </si>
  <si>
    <t>Packaged emulsion with detonating cord</t>
  </si>
  <si>
    <t>Orica Mining Services Portugal, S.A</t>
  </si>
  <si>
    <t>EAB/B/020/22</t>
  </si>
  <si>
    <t>SENATEL MAGNAFRAC, SENATEL PULSAR, SENATEL ULTREX</t>
  </si>
  <si>
    <t>EAB/D/004/22</t>
  </si>
  <si>
    <t>HotShot 3G Electronic Detonator and Initiating System, DigiShot 300s 3G and 4G (TO5 MMU) Electronic Detonator and Initiating System, DigiShot 300RF 3G and 4G (TO5 MMU) Electronic Detonator and Initiating System,DigiShot Plus 3G and 4G (TO5 MMU) Electronic Detonator and Initiating System, BlastWeb Initiating System with 3G and 4G (TO5 MMU) Electronic Detonator,</t>
  </si>
  <si>
    <t>Electronic detonator</t>
  </si>
  <si>
    <t>DetNet South Africa (pty) Ltd</t>
  </si>
  <si>
    <t>EAB/D/006/22</t>
  </si>
  <si>
    <t>Maclear Detonator (also known as DigiDet and EZShot, Version EDP-00243 V4)</t>
  </si>
  <si>
    <t>EAB/D/007/22</t>
  </si>
  <si>
    <t>CE4 Commander Electronic Initiation System also known as IntelliShot Commander System and DigiShot Plus 4G (Software version 40678E, 45232),DGPS CE4 (TO5 MMU) Commander Electronic Initiating System (SVN 445232)</t>
  </si>
  <si>
    <t>EAB/D/022/22</t>
  </si>
  <si>
    <t>Shock*star MS,Shock*star TS, Shock*star Surface</t>
  </si>
  <si>
    <t xml:space="preserve">Austin Detonator s.r.o. </t>
  </si>
  <si>
    <t>EAB/B/047/22</t>
  </si>
  <si>
    <t xml:space="preserve">DET-0100-415, DET-3050-400, DET-3050-429, DET-3050-429Q, DET-3050-430, DET-3050-479, DET-3050-576
</t>
  </si>
  <si>
    <t>Bi-directional booster</t>
  </si>
  <si>
    <t>Owen Oil Tools (UK) Ltd.</t>
  </si>
  <si>
    <t>Bulk emulsion</t>
  </si>
  <si>
    <t>EPC UK Limited</t>
  </si>
  <si>
    <t xml:space="preserve">Blendex </t>
  </si>
  <si>
    <t>Unitronic Blasting system, eDev II Blasting system</t>
  </si>
  <si>
    <t>EAB/B/027/21</t>
  </si>
  <si>
    <t>EAB/D/013/22</t>
  </si>
  <si>
    <t>EAB/D/014/22</t>
  </si>
  <si>
    <t>iKon Blasting system</t>
  </si>
  <si>
    <t>EAB/D/021/22</t>
  </si>
  <si>
    <t>DaveyNel 2 suface connector (delays 0, 9, 17, 25, 42, 65, 100 and 200 m/s)</t>
  </si>
  <si>
    <t>EAB/D/024/22</t>
  </si>
  <si>
    <t xml:space="preserve">DaveyDet, DaveyDet P, DaveyDet CR, </t>
  </si>
  <si>
    <t>EAB/D/078/22</t>
  </si>
  <si>
    <t>MS 25/50 NE, SC NE Elemented caps</t>
  </si>
  <si>
    <t>EAB/D/039/22</t>
  </si>
  <si>
    <t>Elemented caps - semi-finished surface detonators, semi-finished milisecond detonators (delays 1-20), semi-finished deci-second detonators (delays No: 0 -90)</t>
  </si>
  <si>
    <t>EAB/D/041/22</t>
  </si>
  <si>
    <t>NITROBUNCH-N</t>
  </si>
  <si>
    <t>Non-Electric Detonator with Detonating Cord</t>
  </si>
  <si>
    <t>EAB/B/045/22</t>
  </si>
  <si>
    <t>EXEM 55, EXEM 100 and EXPLUS TSR</t>
  </si>
  <si>
    <t>Cartridged Emulsion</t>
  </si>
  <si>
    <t>EPC France</t>
  </si>
  <si>
    <t>EAB/B/054/22</t>
  </si>
  <si>
    <t>EAB/B/055/22</t>
  </si>
  <si>
    <t>Closed Face  shaped charges</t>
  </si>
  <si>
    <t>Open Face shaped charges</t>
  </si>
  <si>
    <t>EAB/D/052/22</t>
  </si>
  <si>
    <t>Non-Electric Detonator</t>
  </si>
  <si>
    <t>Sureline Detonators</t>
  </si>
  <si>
    <t>Explosive Developments Ltd (EDL)</t>
  </si>
  <si>
    <t>EAB/B/056/22</t>
  </si>
  <si>
    <t>Sureblend 75 and Sureblend 100</t>
  </si>
  <si>
    <t>Site Mixed Emulsion Explosive</t>
  </si>
  <si>
    <t>EAB/B/058/22</t>
  </si>
  <si>
    <t>SENATEL POWERFRAG</t>
  </si>
  <si>
    <t>Orica Estonia</t>
  </si>
  <si>
    <t>EAB/B/059/22</t>
  </si>
  <si>
    <t>Hunting Titan Inc.</t>
  </si>
  <si>
    <t>Bi-Di Directional Booster, BOOSTER-HMX-600-T, BOOSTER-HMX-600-T2, BOOSTER-HNS-600-T, BOOSTER-RDX-RECV-T</t>
  </si>
  <si>
    <t>EAB/D/063/22</t>
  </si>
  <si>
    <t>DETO's</t>
  </si>
  <si>
    <t>EAB/D/040/22</t>
  </si>
  <si>
    <t>NITRONEL</t>
  </si>
  <si>
    <t>Electric Detonator</t>
  </si>
  <si>
    <t>UKCA Certification Suspended Date</t>
  </si>
  <si>
    <t>Last updated 19/10/2023</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</si>
</sst>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Arial"/>
      <family val="2"/>
    </font>
    <font>
      <b/>
      <sz val="11"/>
      <color rgb="FFFF0000"/>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6">
    <xf numFmtId="0" fontId="0" fillId="0" borderId="0" xfId="0"/>
    <xf numFmtId="0" fontId="4" fillId="0" borderId="0" xfId="0" applyFont="1" applyAlignment="1">
      <alignment horizontal="left" vertical="top"/>
    </xf>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horizontal="center" vertical="top"/>
    </xf>
    <xf numFmtId="0" fontId="2" fillId="0" borderId="0" xfId="0" applyFont="1" applyAlignment="1">
      <alignment horizontal="left" vertical="top"/>
    </xf>
    <xf numFmtId="0" fontId="0" fillId="0" borderId="1" xfId="0" applyBorder="1" applyAlignment="1">
      <alignment horizontal="center" vertical="top"/>
    </xf>
    <xf numFmtId="0" fontId="0" fillId="0" borderId="2" xfId="0" applyBorder="1" applyAlignment="1">
      <alignment horizontal="center" vertical="top"/>
    </xf>
    <xf numFmtId="14" fontId="0" fillId="0" borderId="2" xfId="0" applyNumberFormat="1" applyBorder="1" applyAlignment="1">
      <alignment horizontal="center" vertical="top"/>
    </xf>
    <xf numFmtId="0" fontId="0" fillId="0" borderId="3" xfId="0" applyBorder="1" applyAlignment="1">
      <alignment horizontal="center" vertical="top"/>
    </xf>
    <xf numFmtId="0" fontId="0" fillId="0" borderId="2" xfId="0" applyBorder="1" applyAlignment="1">
      <alignment horizontal="left" vertical="top" wrapText="1"/>
    </xf>
    <xf numFmtId="0" fontId="0" fillId="0" borderId="2" xfId="0" applyBorder="1" applyAlignment="1">
      <alignment horizontal="center" vertical="top" wrapText="1"/>
    </xf>
    <xf numFmtId="14" fontId="5" fillId="0" borderId="2" xfId="0" applyNumberFormat="1" applyFont="1" applyBorder="1" applyAlignment="1">
      <alignment horizontal="center" vertical="top"/>
    </xf>
    <xf numFmtId="0" fontId="0" fillId="0" borderId="2" xfId="0" applyBorder="1" applyAlignment="1">
      <alignment horizontal="left" vertical="top"/>
    </xf>
    <xf numFmtId="0" fontId="0" fillId="0" borderId="2" xfId="0" applyBorder="1" applyAlignment="1">
      <alignment horizontal="center" vertical="center"/>
    </xf>
    <xf numFmtId="0" fontId="3" fillId="0" borderId="4" xfId="0" applyFont="1" applyFill="1" applyBorder="1" applyAlignment="1">
      <alignment horizontal="center" vertical="top" wrapText="1"/>
    </xf>
    <xf numFmtId="14" fontId="0" fillId="0" borderId="2" xfId="0" applyNumberFormat="1" applyBorder="1"/>
    <xf numFmtId="0" fontId="0" fillId="0" borderId="2" xfId="0" applyFill="1" applyBorder="1" applyAlignment="1">
      <alignment horizontal="center" vertical="top"/>
    </xf>
    <xf numFmtId="0" fontId="0" fillId="0" borderId="2" xfId="0" applyFill="1" applyBorder="1" applyAlignment="1">
      <alignment horizontal="left" vertical="top" wrapText="1"/>
    </xf>
    <xf numFmtId="0" fontId="0" fillId="0" borderId="2" xfId="0" applyFill="1" applyBorder="1" applyAlignment="1">
      <alignment horizontal="center" vertical="top" wrapText="1"/>
    </xf>
    <xf numFmtId="0" fontId="0" fillId="0" borderId="0" xfId="0" applyFill="1" applyBorder="1" applyAlignment="1">
      <alignment horizontal="center" vertical="top"/>
    </xf>
    <xf numFmtId="0" fontId="3" fillId="0" borderId="5" xfId="0" applyFont="1" applyBorder="1" applyAlignment="1">
      <alignment horizontal="center" vertical="top" wrapText="1"/>
    </xf>
    <xf numFmtId="0" fontId="2" fillId="2" borderId="9" xfId="0" applyFont="1" applyFill="1" applyBorder="1" applyAlignment="1">
      <alignment horizontal="center" vertical="center"/>
    </xf>
    <xf numFmtId="0" fontId="0" fillId="0" borderId="10" xfId="0" applyBorder="1" applyAlignment="1">
      <alignment horizontal="center" vertical="top"/>
    </xf>
    <xf numFmtId="0" fontId="0" fillId="0" borderId="11" xfId="0" applyBorder="1" applyAlignment="1">
      <alignment horizontal="center" vertical="top"/>
    </xf>
    <xf numFmtId="14" fontId="0" fillId="0" borderId="11" xfId="0" applyNumberFormat="1" applyBorder="1" applyAlignment="1">
      <alignment horizontal="center" vertical="top"/>
    </xf>
    <xf numFmtId="0" fontId="0" fillId="0" borderId="11" xfId="0" applyBorder="1" applyAlignment="1">
      <alignment horizontal="left" vertical="top" wrapText="1"/>
    </xf>
    <xf numFmtId="14" fontId="0" fillId="2" borderId="12" xfId="0" applyNumberFormat="1" applyFill="1" applyBorder="1" applyAlignment="1">
      <alignment vertical="top"/>
    </xf>
    <xf numFmtId="0" fontId="2" fillId="2" borderId="13" xfId="0" applyFont="1" applyFill="1" applyBorder="1" applyAlignment="1">
      <alignment horizontal="center" vertical="center"/>
    </xf>
    <xf numFmtId="14" fontId="0" fillId="0" borderId="14" xfId="0" applyNumberFormat="1" applyBorder="1" applyAlignment="1">
      <alignment vertical="top"/>
    </xf>
    <xf numFmtId="0" fontId="0" fillId="0" borderId="14" xfId="0" applyBorder="1" applyAlignment="1">
      <alignment vertical="top"/>
    </xf>
    <xf numFmtId="0" fontId="0" fillId="0" borderId="0" xfId="0" applyBorder="1" applyAlignment="1">
      <alignment horizontal="left" vertical="top" wrapText="1"/>
    </xf>
    <xf numFmtId="14" fontId="0" fillId="2" borderId="14" xfId="0" applyNumberFormat="1" applyFill="1" applyBorder="1" applyAlignment="1">
      <alignment vertical="top"/>
    </xf>
    <xf numFmtId="0" fontId="2" fillId="2" borderId="13" xfId="0" applyFont="1" applyFill="1" applyBorder="1" applyAlignment="1">
      <alignment horizontal="center"/>
    </xf>
    <xf numFmtId="0" fontId="2" fillId="0" borderId="13" xfId="0" applyFont="1" applyBorder="1" applyAlignment="1">
      <alignment horizontal="center"/>
    </xf>
    <xf numFmtId="0" fontId="2" fillId="0" borderId="13" xfId="0" applyFont="1" applyFill="1" applyBorder="1" applyAlignment="1">
      <alignment horizontal="center"/>
    </xf>
    <xf numFmtId="0" fontId="2" fillId="0" borderId="15" xfId="0" applyFont="1" applyFill="1" applyBorder="1" applyAlignment="1">
      <alignment horizontal="center"/>
    </xf>
    <xf numFmtId="0" fontId="0" fillId="0" borderId="16" xfId="0" applyFill="1" applyBorder="1" applyAlignment="1">
      <alignment horizontal="center" vertical="top"/>
    </xf>
    <xf numFmtId="14" fontId="0" fillId="0" borderId="16" xfId="0" applyNumberFormat="1" applyBorder="1"/>
    <xf numFmtId="0" fontId="0" fillId="0" borderId="16" xfId="0" applyFill="1" applyBorder="1" applyAlignment="1">
      <alignment horizontal="left" vertical="top" wrapText="1"/>
    </xf>
    <xf numFmtId="0" fontId="0" fillId="0" borderId="16" xfId="0" applyFill="1" applyBorder="1" applyAlignment="1">
      <alignment horizontal="center" vertical="top" wrapText="1"/>
    </xf>
    <xf numFmtId="0" fontId="0" fillId="0" borderId="17" xfId="0" applyBorder="1" applyAlignment="1">
      <alignment vertical="top"/>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tabSelected="1" topLeftCell="A51" workbookViewId="0">
      <selection activeCell="E60" sqref="E60"/>
    </sheetView>
  </sheetViews>
  <sheetFormatPr defaultRowHeight="15" x14ac:dyDescent="0.25"/>
  <cols>
    <col min="2" max="2" width="20.28515625" customWidth="1"/>
    <col min="3" max="3" width="14.140625" customWidth="1"/>
    <col min="4" max="4" width="12.5703125" customWidth="1"/>
    <col min="5" max="5" width="50.7109375" customWidth="1"/>
    <col min="6" max="6" width="17" customWidth="1"/>
    <col min="7" max="7" width="19" customWidth="1"/>
    <col min="8" max="8" width="18" customWidth="1"/>
    <col min="9" max="9" width="13.85546875" bestFit="1" customWidth="1"/>
    <col min="10" max="10" width="12.85546875" bestFit="1" customWidth="1"/>
    <col min="11" max="11" width="14.28515625" customWidth="1"/>
  </cols>
  <sheetData>
    <row r="1" spans="1:11" x14ac:dyDescent="0.25">
      <c r="A1" s="1"/>
      <c r="B1" s="2"/>
      <c r="C1" s="3"/>
      <c r="D1" s="3"/>
      <c r="E1" s="3"/>
      <c r="F1" s="3"/>
      <c r="G1" s="3"/>
      <c r="H1" s="3"/>
      <c r="I1" s="4"/>
      <c r="J1" s="5"/>
    </row>
    <row r="2" spans="1:11" x14ac:dyDescent="0.25">
      <c r="B2" s="6"/>
      <c r="C2" s="3"/>
      <c r="D2" s="3"/>
      <c r="E2" s="3"/>
      <c r="F2" s="3"/>
      <c r="G2" s="3"/>
      <c r="H2" s="3"/>
      <c r="I2" s="4"/>
      <c r="J2" s="5"/>
    </row>
    <row r="3" spans="1:11" ht="15.75" thickBot="1" x14ac:dyDescent="0.3">
      <c r="B3" s="3"/>
      <c r="C3" s="3"/>
      <c r="D3" s="3"/>
      <c r="E3" s="3"/>
      <c r="F3" s="3"/>
      <c r="G3" s="3"/>
      <c r="H3" s="3"/>
      <c r="I3" s="4"/>
      <c r="J3" s="5"/>
    </row>
    <row r="4" spans="1:11" ht="79.5" thickBot="1" x14ac:dyDescent="0.3">
      <c r="A4" s="22" t="s">
        <v>0</v>
      </c>
      <c r="B4" s="43" t="s">
        <v>1</v>
      </c>
      <c r="C4" s="44" t="s">
        <v>2</v>
      </c>
      <c r="D4" s="45" t="s">
        <v>3</v>
      </c>
      <c r="E4" s="44" t="s">
        <v>4</v>
      </c>
      <c r="F4" s="44" t="s">
        <v>5</v>
      </c>
      <c r="G4" s="44" t="s">
        <v>6</v>
      </c>
      <c r="H4" s="44" t="s">
        <v>7</v>
      </c>
      <c r="I4" s="22" t="s">
        <v>8</v>
      </c>
      <c r="J4" s="22" t="s">
        <v>9</v>
      </c>
      <c r="K4" s="16" t="s">
        <v>153</v>
      </c>
    </row>
    <row r="5" spans="1:11" ht="30" x14ac:dyDescent="0.25">
      <c r="A5" s="23">
        <v>1</v>
      </c>
      <c r="B5" s="24" t="s">
        <v>10</v>
      </c>
      <c r="C5" s="25">
        <v>1</v>
      </c>
      <c r="D5" s="26">
        <v>44329</v>
      </c>
      <c r="E5" s="27" t="s">
        <v>11</v>
      </c>
      <c r="F5" s="25" t="s">
        <v>12</v>
      </c>
      <c r="G5" s="25" t="s">
        <v>13</v>
      </c>
      <c r="H5" s="25" t="s">
        <v>14</v>
      </c>
      <c r="I5" s="25" t="s">
        <v>15</v>
      </c>
      <c r="J5" s="26">
        <v>45930</v>
      </c>
      <c r="K5" s="28"/>
    </row>
    <row r="6" spans="1:11" ht="60" x14ac:dyDescent="0.25">
      <c r="A6" s="29">
        <f t="shared" ref="A6:A33" si="0">A5+1</f>
        <v>2</v>
      </c>
      <c r="B6" s="10" t="s">
        <v>16</v>
      </c>
      <c r="C6" s="8">
        <v>1</v>
      </c>
      <c r="D6" s="9">
        <v>44329</v>
      </c>
      <c r="E6" s="11" t="s">
        <v>17</v>
      </c>
      <c r="F6" s="8" t="s">
        <v>18</v>
      </c>
      <c r="G6" s="8" t="s">
        <v>19</v>
      </c>
      <c r="H6" s="12" t="s">
        <v>20</v>
      </c>
      <c r="I6" s="8" t="s">
        <v>21</v>
      </c>
      <c r="J6" s="9">
        <v>45199</v>
      </c>
      <c r="K6" s="30">
        <v>45200</v>
      </c>
    </row>
    <row r="7" spans="1:11" x14ac:dyDescent="0.25">
      <c r="A7" s="29">
        <f t="shared" si="0"/>
        <v>3</v>
      </c>
      <c r="B7" s="10" t="s">
        <v>22</v>
      </c>
      <c r="C7" s="8">
        <v>1</v>
      </c>
      <c r="D7" s="9">
        <v>44341</v>
      </c>
      <c r="E7" s="11" t="s">
        <v>23</v>
      </c>
      <c r="F7" s="7" t="s">
        <v>12</v>
      </c>
      <c r="G7" s="8" t="s">
        <v>24</v>
      </c>
      <c r="H7" s="8" t="s">
        <v>25</v>
      </c>
      <c r="I7" s="8" t="s">
        <v>15</v>
      </c>
      <c r="J7" s="9">
        <v>46142</v>
      </c>
      <c r="K7" s="31"/>
    </row>
    <row r="8" spans="1:11" ht="30" x14ac:dyDescent="0.25">
      <c r="A8" s="29">
        <f t="shared" si="0"/>
        <v>4</v>
      </c>
      <c r="B8" s="10" t="s">
        <v>26</v>
      </c>
      <c r="C8" s="8">
        <v>1</v>
      </c>
      <c r="D8" s="9">
        <v>44342</v>
      </c>
      <c r="E8" s="11" t="s">
        <v>27</v>
      </c>
      <c r="F8" s="7" t="s">
        <v>12</v>
      </c>
      <c r="G8" s="8" t="s">
        <v>28</v>
      </c>
      <c r="H8" s="12" t="s">
        <v>29</v>
      </c>
      <c r="I8" s="8" t="s">
        <v>15</v>
      </c>
      <c r="J8" s="9">
        <v>45291</v>
      </c>
      <c r="K8" s="31"/>
    </row>
    <row r="9" spans="1:11" ht="30" x14ac:dyDescent="0.25">
      <c r="A9" s="29">
        <f t="shared" si="0"/>
        <v>5</v>
      </c>
      <c r="B9" s="10" t="s">
        <v>30</v>
      </c>
      <c r="C9" s="8">
        <v>1</v>
      </c>
      <c r="D9" s="9">
        <v>44342</v>
      </c>
      <c r="E9" s="11" t="s">
        <v>31</v>
      </c>
      <c r="F9" s="8" t="s">
        <v>32</v>
      </c>
      <c r="G9" s="8" t="s">
        <v>32</v>
      </c>
      <c r="H9" s="12" t="s">
        <v>29</v>
      </c>
      <c r="I9" s="8" t="s">
        <v>15</v>
      </c>
      <c r="J9" s="9">
        <v>45291</v>
      </c>
      <c r="K9" s="31"/>
    </row>
    <row r="10" spans="1:11" ht="30" x14ac:dyDescent="0.25">
      <c r="A10" s="29">
        <f t="shared" si="0"/>
        <v>6</v>
      </c>
      <c r="B10" s="10" t="s">
        <v>33</v>
      </c>
      <c r="C10" s="8">
        <v>1</v>
      </c>
      <c r="D10" s="9">
        <v>44389</v>
      </c>
      <c r="E10" s="11" t="s">
        <v>34</v>
      </c>
      <c r="F10" s="8" t="s">
        <v>12</v>
      </c>
      <c r="G10" s="12" t="s">
        <v>35</v>
      </c>
      <c r="H10" s="12" t="s">
        <v>36</v>
      </c>
      <c r="I10" s="8" t="s">
        <v>15</v>
      </c>
      <c r="J10" s="9">
        <v>45657</v>
      </c>
      <c r="K10" s="31"/>
    </row>
    <row r="11" spans="1:11" ht="30" x14ac:dyDescent="0.25">
      <c r="A11" s="29">
        <f t="shared" si="0"/>
        <v>7</v>
      </c>
      <c r="B11" s="10" t="s">
        <v>37</v>
      </c>
      <c r="C11" s="8">
        <v>1</v>
      </c>
      <c r="D11" s="9">
        <v>44389</v>
      </c>
      <c r="E11" s="11" t="s">
        <v>38</v>
      </c>
      <c r="F11" s="8" t="s">
        <v>12</v>
      </c>
      <c r="G11" s="12" t="s">
        <v>35</v>
      </c>
      <c r="H11" s="12" t="s">
        <v>36</v>
      </c>
      <c r="I11" s="8" t="s">
        <v>15</v>
      </c>
      <c r="J11" s="9">
        <v>45657</v>
      </c>
      <c r="K11" s="31"/>
    </row>
    <row r="12" spans="1:11" ht="30" x14ac:dyDescent="0.25">
      <c r="A12" s="29">
        <f t="shared" si="0"/>
        <v>8</v>
      </c>
      <c r="B12" s="10" t="s">
        <v>39</v>
      </c>
      <c r="C12" s="8">
        <v>1</v>
      </c>
      <c r="D12" s="9">
        <v>44389</v>
      </c>
      <c r="E12" s="11" t="s">
        <v>40</v>
      </c>
      <c r="F12" s="8" t="s">
        <v>12</v>
      </c>
      <c r="G12" s="12" t="s">
        <v>35</v>
      </c>
      <c r="H12" s="12" t="s">
        <v>36</v>
      </c>
      <c r="I12" s="8" t="s">
        <v>15</v>
      </c>
      <c r="J12" s="9">
        <v>45657</v>
      </c>
      <c r="K12" s="31"/>
    </row>
    <row r="13" spans="1:11" ht="30" x14ac:dyDescent="0.25">
      <c r="A13" s="29">
        <f t="shared" si="0"/>
        <v>9</v>
      </c>
      <c r="B13" s="10" t="s">
        <v>41</v>
      </c>
      <c r="C13" s="8">
        <v>2</v>
      </c>
      <c r="D13" s="9">
        <v>44644</v>
      </c>
      <c r="E13" s="11" t="s">
        <v>42</v>
      </c>
      <c r="F13" s="8" t="s">
        <v>18</v>
      </c>
      <c r="G13" s="12" t="s">
        <v>19</v>
      </c>
      <c r="H13" s="12" t="s">
        <v>20</v>
      </c>
      <c r="I13" s="8" t="s">
        <v>15</v>
      </c>
      <c r="J13" s="9">
        <v>45199</v>
      </c>
      <c r="K13" s="30">
        <v>45200</v>
      </c>
    </row>
    <row r="14" spans="1:11" ht="75" x14ac:dyDescent="0.25">
      <c r="A14" s="29">
        <f t="shared" si="0"/>
        <v>10</v>
      </c>
      <c r="B14" s="10" t="s">
        <v>43</v>
      </c>
      <c r="C14" s="8">
        <v>1</v>
      </c>
      <c r="D14" s="9">
        <v>44433</v>
      </c>
      <c r="E14" s="11" t="s">
        <v>44</v>
      </c>
      <c r="F14" s="7" t="s">
        <v>12</v>
      </c>
      <c r="G14" s="12" t="s">
        <v>45</v>
      </c>
      <c r="H14" s="12" t="s">
        <v>46</v>
      </c>
      <c r="I14" s="8" t="s">
        <v>21</v>
      </c>
      <c r="J14" s="9">
        <v>45657</v>
      </c>
      <c r="K14" s="31"/>
    </row>
    <row r="15" spans="1:11" ht="30" x14ac:dyDescent="0.25">
      <c r="A15" s="29">
        <f t="shared" si="0"/>
        <v>11</v>
      </c>
      <c r="B15" s="10" t="s">
        <v>47</v>
      </c>
      <c r="C15" s="8">
        <v>2</v>
      </c>
      <c r="D15" s="9">
        <v>44448</v>
      </c>
      <c r="E15" s="11" t="s">
        <v>48</v>
      </c>
      <c r="F15" s="12" t="s">
        <v>49</v>
      </c>
      <c r="G15" s="12" t="s">
        <v>50</v>
      </c>
      <c r="H15" s="12" t="s">
        <v>51</v>
      </c>
      <c r="I15" s="8" t="s">
        <v>15</v>
      </c>
      <c r="J15" s="9">
        <v>46142</v>
      </c>
      <c r="K15" s="31"/>
    </row>
    <row r="16" spans="1:11" ht="30" x14ac:dyDescent="0.25">
      <c r="A16" s="29">
        <f t="shared" si="0"/>
        <v>12</v>
      </c>
      <c r="B16" s="10" t="s">
        <v>52</v>
      </c>
      <c r="C16" s="8">
        <v>1</v>
      </c>
      <c r="D16" s="9">
        <v>44448</v>
      </c>
      <c r="E16" s="11" t="s">
        <v>53</v>
      </c>
      <c r="F16" s="8" t="s">
        <v>32</v>
      </c>
      <c r="G16" s="12" t="s">
        <v>32</v>
      </c>
      <c r="H16" s="12" t="s">
        <v>54</v>
      </c>
      <c r="I16" s="8" t="s">
        <v>15</v>
      </c>
      <c r="J16" s="9">
        <v>45199</v>
      </c>
      <c r="K16" s="30">
        <v>45200</v>
      </c>
    </row>
    <row r="17" spans="1:11" ht="30" x14ac:dyDescent="0.25">
      <c r="A17" s="29">
        <f t="shared" si="0"/>
        <v>13</v>
      </c>
      <c r="B17" s="10" t="s">
        <v>55</v>
      </c>
      <c r="C17" s="8">
        <v>1</v>
      </c>
      <c r="D17" s="9">
        <v>44448</v>
      </c>
      <c r="E17" s="11" t="s">
        <v>56</v>
      </c>
      <c r="F17" s="8" t="s">
        <v>57</v>
      </c>
      <c r="G17" s="12" t="s">
        <v>58</v>
      </c>
      <c r="H17" s="12" t="s">
        <v>54</v>
      </c>
      <c r="I17" s="8" t="s">
        <v>15</v>
      </c>
      <c r="J17" s="9">
        <v>45199</v>
      </c>
      <c r="K17" s="30">
        <v>45200</v>
      </c>
    </row>
    <row r="18" spans="1:11" x14ac:dyDescent="0.25">
      <c r="A18" s="29">
        <f t="shared" si="0"/>
        <v>14</v>
      </c>
      <c r="B18" s="10" t="s">
        <v>59</v>
      </c>
      <c r="C18" s="8">
        <v>2</v>
      </c>
      <c r="D18" s="9">
        <v>44454</v>
      </c>
      <c r="E18" s="11" t="s">
        <v>60</v>
      </c>
      <c r="F18" s="8" t="s">
        <v>12</v>
      </c>
      <c r="G18" s="12" t="s">
        <v>61</v>
      </c>
      <c r="H18" s="12" t="s">
        <v>62</v>
      </c>
      <c r="I18" s="8" t="s">
        <v>15</v>
      </c>
      <c r="J18" s="9">
        <v>45291</v>
      </c>
      <c r="K18" s="31"/>
    </row>
    <row r="19" spans="1:11" x14ac:dyDescent="0.25">
      <c r="A19" s="29">
        <f t="shared" si="0"/>
        <v>15</v>
      </c>
      <c r="B19" s="10" t="s">
        <v>63</v>
      </c>
      <c r="C19" s="8">
        <v>2</v>
      </c>
      <c r="D19" s="9">
        <v>44454</v>
      </c>
      <c r="E19" s="11" t="s">
        <v>64</v>
      </c>
      <c r="F19" s="8" t="s">
        <v>12</v>
      </c>
      <c r="G19" s="12" t="s">
        <v>65</v>
      </c>
      <c r="H19" s="12" t="s">
        <v>62</v>
      </c>
      <c r="I19" s="8" t="s">
        <v>15</v>
      </c>
      <c r="J19" s="9">
        <v>45291</v>
      </c>
      <c r="K19" s="31"/>
    </row>
    <row r="20" spans="1:11" x14ac:dyDescent="0.25">
      <c r="A20" s="29">
        <f t="shared" si="0"/>
        <v>16</v>
      </c>
      <c r="B20" s="10" t="s">
        <v>66</v>
      </c>
      <c r="C20" s="8">
        <v>1</v>
      </c>
      <c r="D20" s="9">
        <v>44488</v>
      </c>
      <c r="E20" s="11" t="s">
        <v>67</v>
      </c>
      <c r="F20" s="8" t="s">
        <v>32</v>
      </c>
      <c r="G20" s="12" t="s">
        <v>32</v>
      </c>
      <c r="H20" s="12" t="s">
        <v>62</v>
      </c>
      <c r="I20" s="8" t="s">
        <v>15</v>
      </c>
      <c r="J20" s="13">
        <v>45291</v>
      </c>
      <c r="K20" s="31"/>
    </row>
    <row r="21" spans="1:11" ht="30" x14ac:dyDescent="0.25">
      <c r="A21" s="29">
        <f t="shared" si="0"/>
        <v>17</v>
      </c>
      <c r="B21" s="10" t="s">
        <v>68</v>
      </c>
      <c r="C21" s="8">
        <v>1</v>
      </c>
      <c r="D21" s="9">
        <v>44490</v>
      </c>
      <c r="E21" s="11" t="s">
        <v>69</v>
      </c>
      <c r="F21" s="8" t="s">
        <v>18</v>
      </c>
      <c r="G21" s="12" t="s">
        <v>19</v>
      </c>
      <c r="H21" s="12" t="s">
        <v>20</v>
      </c>
      <c r="I21" s="8" t="s">
        <v>15</v>
      </c>
      <c r="J21" s="13">
        <v>45199</v>
      </c>
      <c r="K21" s="30">
        <v>45200</v>
      </c>
    </row>
    <row r="22" spans="1:11" ht="120" x14ac:dyDescent="0.25">
      <c r="A22" s="29">
        <f t="shared" si="0"/>
        <v>18</v>
      </c>
      <c r="B22" s="10" t="s">
        <v>70</v>
      </c>
      <c r="C22" s="8">
        <v>1</v>
      </c>
      <c r="D22" s="9">
        <v>44496</v>
      </c>
      <c r="E22" s="11" t="s">
        <v>71</v>
      </c>
      <c r="F22" s="7" t="s">
        <v>12</v>
      </c>
      <c r="G22" s="8" t="s">
        <v>72</v>
      </c>
      <c r="H22" s="12" t="s">
        <v>29</v>
      </c>
      <c r="I22" s="8"/>
      <c r="J22" s="13">
        <v>45291</v>
      </c>
      <c r="K22" s="31"/>
    </row>
    <row r="23" spans="1:11" ht="30" x14ac:dyDescent="0.25">
      <c r="A23" s="29">
        <f t="shared" si="0"/>
        <v>19</v>
      </c>
      <c r="B23" s="8" t="s">
        <v>73</v>
      </c>
      <c r="C23" s="10">
        <v>1</v>
      </c>
      <c r="D23" s="9">
        <v>44497</v>
      </c>
      <c r="E23" s="32" t="s">
        <v>74</v>
      </c>
      <c r="F23" s="8" t="s">
        <v>57</v>
      </c>
      <c r="G23" s="8" t="s">
        <v>75</v>
      </c>
      <c r="H23" s="12" t="s">
        <v>29</v>
      </c>
      <c r="I23" s="8"/>
      <c r="J23" s="13">
        <v>45291</v>
      </c>
      <c r="K23" s="31"/>
    </row>
    <row r="24" spans="1:11" x14ac:dyDescent="0.25">
      <c r="A24" s="29">
        <f t="shared" si="0"/>
        <v>20</v>
      </c>
      <c r="B24" s="8" t="s">
        <v>76</v>
      </c>
      <c r="C24" s="10">
        <v>2</v>
      </c>
      <c r="D24" s="9">
        <v>44517</v>
      </c>
      <c r="E24" s="14" t="s">
        <v>77</v>
      </c>
      <c r="F24" s="8" t="s">
        <v>57</v>
      </c>
      <c r="G24" s="8" t="s">
        <v>78</v>
      </c>
      <c r="H24" s="8" t="s">
        <v>62</v>
      </c>
      <c r="I24" s="8" t="s">
        <v>15</v>
      </c>
      <c r="J24" s="9">
        <v>45291</v>
      </c>
      <c r="K24" s="31"/>
    </row>
    <row r="25" spans="1:11" ht="75" x14ac:dyDescent="0.25">
      <c r="A25" s="29">
        <f t="shared" si="0"/>
        <v>21</v>
      </c>
      <c r="B25" s="8" t="s">
        <v>79</v>
      </c>
      <c r="C25" s="10">
        <v>1</v>
      </c>
      <c r="D25" s="9">
        <v>44524</v>
      </c>
      <c r="E25" s="11" t="s">
        <v>80</v>
      </c>
      <c r="F25" s="8" t="s">
        <v>57</v>
      </c>
      <c r="G25" s="12" t="s">
        <v>50</v>
      </c>
      <c r="H25" s="8" t="s">
        <v>81</v>
      </c>
      <c r="I25" s="8" t="s">
        <v>15</v>
      </c>
      <c r="J25" s="9">
        <v>45199</v>
      </c>
      <c r="K25" s="30">
        <v>45200</v>
      </c>
    </row>
    <row r="26" spans="1:11" ht="75" x14ac:dyDescent="0.25">
      <c r="A26" s="29">
        <v>22</v>
      </c>
      <c r="B26" s="8" t="s">
        <v>82</v>
      </c>
      <c r="C26" s="10">
        <v>1</v>
      </c>
      <c r="D26" s="9">
        <v>44572</v>
      </c>
      <c r="E26" s="11" t="s">
        <v>83</v>
      </c>
      <c r="F26" s="8" t="s">
        <v>57</v>
      </c>
      <c r="G26" s="8" t="s">
        <v>75</v>
      </c>
      <c r="H26" s="8" t="s">
        <v>84</v>
      </c>
      <c r="I26" s="8" t="s">
        <v>15</v>
      </c>
      <c r="J26" s="13">
        <v>45199</v>
      </c>
      <c r="K26" s="30">
        <v>45200</v>
      </c>
    </row>
    <row r="27" spans="1:11" ht="75" x14ac:dyDescent="0.25">
      <c r="A27" s="29">
        <f t="shared" si="0"/>
        <v>23</v>
      </c>
      <c r="B27" s="8" t="s">
        <v>85</v>
      </c>
      <c r="C27" s="10">
        <v>2</v>
      </c>
      <c r="D27" s="9">
        <v>44721</v>
      </c>
      <c r="E27" s="32" t="s">
        <v>86</v>
      </c>
      <c r="F27" s="8" t="s">
        <v>57</v>
      </c>
      <c r="G27" s="12" t="s">
        <v>50</v>
      </c>
      <c r="H27" s="8" t="s">
        <v>84</v>
      </c>
      <c r="I27" s="8" t="s">
        <v>15</v>
      </c>
      <c r="J27" s="13">
        <v>45199</v>
      </c>
      <c r="K27" s="30">
        <v>45200</v>
      </c>
    </row>
    <row r="28" spans="1:11" ht="45" x14ac:dyDescent="0.25">
      <c r="A28" s="29">
        <f t="shared" si="0"/>
        <v>24</v>
      </c>
      <c r="B28" s="8" t="s">
        <v>87</v>
      </c>
      <c r="C28" s="10">
        <v>1</v>
      </c>
      <c r="D28" s="9">
        <v>44581</v>
      </c>
      <c r="E28" s="11" t="s">
        <v>88</v>
      </c>
      <c r="F28" s="7" t="s">
        <v>12</v>
      </c>
      <c r="G28" s="12" t="s">
        <v>89</v>
      </c>
      <c r="H28" s="12" t="s">
        <v>90</v>
      </c>
      <c r="I28" s="8" t="s">
        <v>15</v>
      </c>
      <c r="J28" s="9">
        <v>45291</v>
      </c>
      <c r="K28" s="33"/>
    </row>
    <row r="29" spans="1:11" ht="45" x14ac:dyDescent="0.25">
      <c r="A29" s="29">
        <f t="shared" si="0"/>
        <v>25</v>
      </c>
      <c r="B29" s="8" t="s">
        <v>91</v>
      </c>
      <c r="C29" s="10">
        <v>1</v>
      </c>
      <c r="D29" s="9">
        <v>44581</v>
      </c>
      <c r="E29" s="11" t="s">
        <v>92</v>
      </c>
      <c r="F29" s="7" t="s">
        <v>12</v>
      </c>
      <c r="G29" s="8" t="s">
        <v>61</v>
      </c>
      <c r="H29" s="12" t="s">
        <v>90</v>
      </c>
      <c r="I29" s="8" t="s">
        <v>15</v>
      </c>
      <c r="J29" s="9">
        <v>45291</v>
      </c>
      <c r="K29" s="33"/>
    </row>
    <row r="30" spans="1:11" ht="120" x14ac:dyDescent="0.25">
      <c r="A30" s="29">
        <f t="shared" si="0"/>
        <v>26</v>
      </c>
      <c r="B30" s="8" t="s">
        <v>93</v>
      </c>
      <c r="C30" s="10">
        <v>1</v>
      </c>
      <c r="D30" s="9">
        <v>44581</v>
      </c>
      <c r="E30" s="11" t="s">
        <v>94</v>
      </c>
      <c r="F30" s="8" t="s">
        <v>57</v>
      </c>
      <c r="G30" s="8" t="s">
        <v>95</v>
      </c>
      <c r="H30" s="12" t="s">
        <v>96</v>
      </c>
      <c r="I30" s="8" t="s">
        <v>15</v>
      </c>
      <c r="J30" s="9">
        <v>45199</v>
      </c>
      <c r="K30" s="30">
        <v>45200</v>
      </c>
    </row>
    <row r="31" spans="1:11" ht="30" x14ac:dyDescent="0.25">
      <c r="A31" s="29">
        <f t="shared" si="0"/>
        <v>27</v>
      </c>
      <c r="B31" s="8" t="s">
        <v>97</v>
      </c>
      <c r="C31" s="10">
        <v>1</v>
      </c>
      <c r="D31" s="9">
        <v>44581</v>
      </c>
      <c r="E31" s="11" t="s">
        <v>98</v>
      </c>
      <c r="F31" s="8" t="s">
        <v>57</v>
      </c>
      <c r="G31" s="8" t="s">
        <v>95</v>
      </c>
      <c r="H31" s="12" t="s">
        <v>96</v>
      </c>
      <c r="I31" s="8" t="s">
        <v>15</v>
      </c>
      <c r="J31" s="9">
        <v>45199</v>
      </c>
      <c r="K31" s="30">
        <v>45200</v>
      </c>
    </row>
    <row r="32" spans="1:11" ht="75" x14ac:dyDescent="0.25">
      <c r="A32" s="29">
        <f t="shared" si="0"/>
        <v>28</v>
      </c>
      <c r="B32" s="8" t="s">
        <v>99</v>
      </c>
      <c r="C32" s="10">
        <v>1</v>
      </c>
      <c r="D32" s="9">
        <v>44581</v>
      </c>
      <c r="E32" s="11" t="s">
        <v>100</v>
      </c>
      <c r="F32" s="8" t="s">
        <v>57</v>
      </c>
      <c r="G32" s="8" t="s">
        <v>95</v>
      </c>
      <c r="H32" s="12" t="s">
        <v>96</v>
      </c>
      <c r="I32" s="8" t="s">
        <v>15</v>
      </c>
      <c r="J32" s="9">
        <v>45199</v>
      </c>
      <c r="K32" s="30">
        <v>45200</v>
      </c>
    </row>
    <row r="33" spans="1:11" ht="30" x14ac:dyDescent="0.25">
      <c r="A33" s="29">
        <f t="shared" si="0"/>
        <v>29</v>
      </c>
      <c r="B33" s="8" t="s">
        <v>101</v>
      </c>
      <c r="C33" s="10">
        <v>1</v>
      </c>
      <c r="D33" s="9">
        <v>44588</v>
      </c>
      <c r="E33" s="11" t="s">
        <v>102</v>
      </c>
      <c r="F33" s="8" t="s">
        <v>57</v>
      </c>
      <c r="G33" s="12" t="s">
        <v>50</v>
      </c>
      <c r="H33" s="12" t="s">
        <v>103</v>
      </c>
      <c r="I33" s="8" t="s">
        <v>15</v>
      </c>
      <c r="J33" s="9">
        <v>45626</v>
      </c>
      <c r="K33" s="31"/>
    </row>
    <row r="34" spans="1:11" ht="45" x14ac:dyDescent="0.25">
      <c r="A34" s="29">
        <v>30</v>
      </c>
      <c r="B34" s="8" t="s">
        <v>104</v>
      </c>
      <c r="C34" s="8">
        <v>1</v>
      </c>
      <c r="D34" s="9">
        <v>44581</v>
      </c>
      <c r="E34" s="11" t="s">
        <v>105</v>
      </c>
      <c r="F34" s="8" t="s">
        <v>12</v>
      </c>
      <c r="G34" s="12" t="s">
        <v>106</v>
      </c>
      <c r="H34" s="12" t="s">
        <v>107</v>
      </c>
      <c r="I34" s="15" t="s">
        <v>15</v>
      </c>
      <c r="J34" s="9">
        <v>45199</v>
      </c>
      <c r="K34" s="31"/>
    </row>
    <row r="35" spans="1:11" ht="24.75" customHeight="1" x14ac:dyDescent="0.25">
      <c r="A35" s="34">
        <v>31</v>
      </c>
      <c r="B35" s="18" t="s">
        <v>112</v>
      </c>
      <c r="C35" s="18">
        <v>1</v>
      </c>
      <c r="D35" s="17">
        <v>44956</v>
      </c>
      <c r="E35" s="19" t="s">
        <v>110</v>
      </c>
      <c r="F35" s="18" t="s">
        <v>12</v>
      </c>
      <c r="G35" s="18" t="s">
        <v>108</v>
      </c>
      <c r="H35" s="20" t="s">
        <v>109</v>
      </c>
      <c r="I35" s="18" t="s">
        <v>15</v>
      </c>
      <c r="J35" s="17">
        <v>46142</v>
      </c>
      <c r="K35" s="31"/>
    </row>
    <row r="36" spans="1:11" ht="25.5" customHeight="1" x14ac:dyDescent="0.25">
      <c r="A36" s="34">
        <v>32</v>
      </c>
      <c r="B36" s="18" t="s">
        <v>113</v>
      </c>
      <c r="C36" s="18">
        <v>1</v>
      </c>
      <c r="D36" s="17">
        <v>44692</v>
      </c>
      <c r="E36" s="19" t="s">
        <v>111</v>
      </c>
      <c r="F36" s="18" t="s">
        <v>57</v>
      </c>
      <c r="G36" s="18" t="s">
        <v>95</v>
      </c>
      <c r="H36" s="20" t="s">
        <v>81</v>
      </c>
      <c r="I36" s="18" t="s">
        <v>15</v>
      </c>
      <c r="J36" s="17">
        <v>45199</v>
      </c>
      <c r="K36" s="30">
        <v>45200</v>
      </c>
    </row>
    <row r="37" spans="1:11" ht="30" customHeight="1" x14ac:dyDescent="0.25">
      <c r="A37" s="35">
        <v>33</v>
      </c>
      <c r="B37" s="18" t="s">
        <v>114</v>
      </c>
      <c r="C37" s="18">
        <v>1</v>
      </c>
      <c r="D37" s="17">
        <v>44692</v>
      </c>
      <c r="E37" s="19" t="s">
        <v>115</v>
      </c>
      <c r="F37" s="18" t="s">
        <v>57</v>
      </c>
      <c r="G37" s="18" t="s">
        <v>95</v>
      </c>
      <c r="H37" s="20" t="s">
        <v>81</v>
      </c>
      <c r="I37" s="18" t="s">
        <v>15</v>
      </c>
      <c r="J37" s="17">
        <v>45199</v>
      </c>
      <c r="K37" s="30">
        <v>45200</v>
      </c>
    </row>
    <row r="38" spans="1:11" ht="35.25" customHeight="1" x14ac:dyDescent="0.25">
      <c r="A38" s="35">
        <v>34</v>
      </c>
      <c r="B38" s="18" t="s">
        <v>116</v>
      </c>
      <c r="C38" s="18">
        <v>1</v>
      </c>
      <c r="D38" s="17">
        <v>44622</v>
      </c>
      <c r="E38" s="19" t="s">
        <v>117</v>
      </c>
      <c r="F38" s="18" t="s">
        <v>57</v>
      </c>
      <c r="G38" s="20" t="s">
        <v>50</v>
      </c>
      <c r="H38" s="20" t="s">
        <v>54</v>
      </c>
      <c r="I38" s="18" t="s">
        <v>15</v>
      </c>
      <c r="J38" s="17">
        <v>45199</v>
      </c>
      <c r="K38" s="30">
        <v>45200</v>
      </c>
    </row>
    <row r="39" spans="1:11" ht="30" x14ac:dyDescent="0.25">
      <c r="A39" s="35">
        <v>35</v>
      </c>
      <c r="B39" s="18" t="s">
        <v>118</v>
      </c>
      <c r="C39" s="18">
        <v>2</v>
      </c>
      <c r="D39" s="17">
        <v>44810</v>
      </c>
      <c r="E39" s="19" t="s">
        <v>119</v>
      </c>
      <c r="F39" s="18" t="s">
        <v>57</v>
      </c>
      <c r="G39" s="18" t="s">
        <v>75</v>
      </c>
      <c r="H39" s="20" t="s">
        <v>54</v>
      </c>
      <c r="I39" s="18" t="s">
        <v>15</v>
      </c>
      <c r="J39" s="17">
        <v>45199</v>
      </c>
      <c r="K39" s="30">
        <v>45200</v>
      </c>
    </row>
    <row r="40" spans="1:11" ht="30" x14ac:dyDescent="0.25">
      <c r="A40" s="36">
        <v>36</v>
      </c>
      <c r="B40" s="18" t="s">
        <v>120</v>
      </c>
      <c r="C40" s="18">
        <v>1</v>
      </c>
      <c r="D40" s="17">
        <v>44719</v>
      </c>
      <c r="E40" s="19" t="s">
        <v>121</v>
      </c>
      <c r="F40" s="18" t="s">
        <v>57</v>
      </c>
      <c r="G40" s="20" t="s">
        <v>50</v>
      </c>
      <c r="H40" s="20" t="s">
        <v>103</v>
      </c>
      <c r="I40" s="18" t="s">
        <v>15</v>
      </c>
      <c r="J40" s="17">
        <v>45412</v>
      </c>
      <c r="K40" s="31"/>
    </row>
    <row r="41" spans="1:11" ht="60" x14ac:dyDescent="0.25">
      <c r="A41" s="36">
        <v>37</v>
      </c>
      <c r="B41" s="18" t="s">
        <v>122</v>
      </c>
      <c r="C41" s="18">
        <v>1</v>
      </c>
      <c r="D41" s="17">
        <v>44788</v>
      </c>
      <c r="E41" s="19" t="s">
        <v>123</v>
      </c>
      <c r="F41" s="18" t="s">
        <v>57</v>
      </c>
      <c r="G41" s="20" t="s">
        <v>50</v>
      </c>
      <c r="H41" s="20" t="s">
        <v>62</v>
      </c>
      <c r="I41" s="18" t="s">
        <v>15</v>
      </c>
      <c r="J41" s="17">
        <v>45291</v>
      </c>
      <c r="K41" s="31"/>
    </row>
    <row r="42" spans="1:11" ht="45" x14ac:dyDescent="0.25">
      <c r="A42" s="36">
        <v>38</v>
      </c>
      <c r="B42" s="18" t="s">
        <v>124</v>
      </c>
      <c r="C42" s="18">
        <v>1</v>
      </c>
      <c r="D42" s="17">
        <v>44788</v>
      </c>
      <c r="E42" s="19" t="s">
        <v>125</v>
      </c>
      <c r="F42" s="18" t="s">
        <v>57</v>
      </c>
      <c r="G42" s="20" t="s">
        <v>126</v>
      </c>
      <c r="H42" s="20" t="s">
        <v>62</v>
      </c>
      <c r="I42" s="18" t="s">
        <v>15</v>
      </c>
      <c r="J42" s="17">
        <v>45291</v>
      </c>
      <c r="K42" s="31"/>
    </row>
    <row r="43" spans="1:11" ht="30" x14ac:dyDescent="0.25">
      <c r="A43" s="36">
        <v>39</v>
      </c>
      <c r="B43" s="18" t="s">
        <v>127</v>
      </c>
      <c r="C43" s="18">
        <v>1</v>
      </c>
      <c r="D43" s="17">
        <v>44705</v>
      </c>
      <c r="E43" s="19" t="s">
        <v>128</v>
      </c>
      <c r="F43" s="18" t="s">
        <v>12</v>
      </c>
      <c r="G43" s="20" t="s">
        <v>129</v>
      </c>
      <c r="H43" s="20" t="s">
        <v>130</v>
      </c>
      <c r="I43" s="18" t="s">
        <v>15</v>
      </c>
      <c r="J43" s="17">
        <v>45535</v>
      </c>
      <c r="K43" s="31"/>
    </row>
    <row r="44" spans="1:11" ht="30" x14ac:dyDescent="0.25">
      <c r="A44" s="36">
        <v>40</v>
      </c>
      <c r="B44" s="18" t="s">
        <v>131</v>
      </c>
      <c r="C44" s="18">
        <v>1</v>
      </c>
      <c r="D44" s="17">
        <v>44908</v>
      </c>
      <c r="E44" s="19" t="s">
        <v>134</v>
      </c>
      <c r="F44" s="18" t="s">
        <v>12</v>
      </c>
      <c r="G44" s="20" t="s">
        <v>72</v>
      </c>
      <c r="H44" s="20" t="s">
        <v>107</v>
      </c>
      <c r="I44" s="18" t="s">
        <v>15</v>
      </c>
      <c r="J44" s="17">
        <v>45900</v>
      </c>
      <c r="K44" s="31"/>
    </row>
    <row r="45" spans="1:11" ht="30" x14ac:dyDescent="0.25">
      <c r="A45" s="36">
        <v>41</v>
      </c>
      <c r="B45" s="18" t="s">
        <v>132</v>
      </c>
      <c r="C45" s="18">
        <v>1</v>
      </c>
      <c r="D45" s="17">
        <v>44908</v>
      </c>
      <c r="E45" s="19" t="s">
        <v>133</v>
      </c>
      <c r="F45" s="18" t="s">
        <v>12</v>
      </c>
      <c r="G45" s="20" t="s">
        <v>72</v>
      </c>
      <c r="H45" s="20" t="s">
        <v>107</v>
      </c>
      <c r="I45" s="18" t="s">
        <v>15</v>
      </c>
      <c r="J45" s="17">
        <v>45900</v>
      </c>
      <c r="K45" s="31"/>
    </row>
    <row r="46" spans="1:11" ht="45" x14ac:dyDescent="0.25">
      <c r="A46" s="36">
        <v>42</v>
      </c>
      <c r="B46" s="18" t="s">
        <v>135</v>
      </c>
      <c r="C46" s="18">
        <v>1</v>
      </c>
      <c r="D46" s="17">
        <v>44803</v>
      </c>
      <c r="E46" s="19" t="s">
        <v>137</v>
      </c>
      <c r="F46" s="18" t="s">
        <v>57</v>
      </c>
      <c r="G46" s="20" t="s">
        <v>136</v>
      </c>
      <c r="H46" s="20" t="s">
        <v>138</v>
      </c>
      <c r="I46" s="18" t="s">
        <v>15</v>
      </c>
      <c r="J46" s="17">
        <v>45291</v>
      </c>
      <c r="K46" s="33"/>
    </row>
    <row r="47" spans="1:11" ht="45" x14ac:dyDescent="0.25">
      <c r="A47" s="36">
        <v>43</v>
      </c>
      <c r="B47" s="18" t="s">
        <v>139</v>
      </c>
      <c r="C47" s="18">
        <v>1</v>
      </c>
      <c r="D47" s="17">
        <v>44803</v>
      </c>
      <c r="E47" s="19" t="s">
        <v>140</v>
      </c>
      <c r="F47" s="18" t="s">
        <v>12</v>
      </c>
      <c r="G47" s="20" t="s">
        <v>141</v>
      </c>
      <c r="H47" s="20" t="s">
        <v>138</v>
      </c>
      <c r="I47" s="18" t="s">
        <v>15</v>
      </c>
      <c r="J47" s="17">
        <v>45291</v>
      </c>
      <c r="K47" s="33"/>
    </row>
    <row r="48" spans="1:11" ht="30" x14ac:dyDescent="0.25">
      <c r="A48" s="36">
        <v>44</v>
      </c>
      <c r="B48" s="18" t="s">
        <v>142</v>
      </c>
      <c r="C48" s="18">
        <v>1</v>
      </c>
      <c r="D48" s="17">
        <v>44788</v>
      </c>
      <c r="E48" s="19" t="s">
        <v>143</v>
      </c>
      <c r="F48" s="18" t="s">
        <v>12</v>
      </c>
      <c r="G48" s="20" t="s">
        <v>129</v>
      </c>
      <c r="H48" s="20" t="s">
        <v>144</v>
      </c>
      <c r="I48" s="18" t="s">
        <v>15</v>
      </c>
      <c r="J48" s="17">
        <v>45291</v>
      </c>
      <c r="K48" s="33"/>
    </row>
    <row r="49" spans="1:11" ht="45" x14ac:dyDescent="0.25">
      <c r="A49" s="36">
        <v>45</v>
      </c>
      <c r="B49" s="18" t="s">
        <v>145</v>
      </c>
      <c r="C49" s="18">
        <v>1</v>
      </c>
      <c r="D49" s="17">
        <v>44788</v>
      </c>
      <c r="E49" s="19" t="s">
        <v>147</v>
      </c>
      <c r="F49" s="18" t="s">
        <v>12</v>
      </c>
      <c r="G49" s="20" t="s">
        <v>106</v>
      </c>
      <c r="H49" s="20" t="s">
        <v>146</v>
      </c>
      <c r="I49" s="18" t="s">
        <v>15</v>
      </c>
      <c r="J49" s="17">
        <v>45291</v>
      </c>
      <c r="K49" s="31"/>
    </row>
    <row r="50" spans="1:11" ht="21" customHeight="1" x14ac:dyDescent="0.25">
      <c r="A50" s="36">
        <v>46</v>
      </c>
      <c r="B50" s="18" t="s">
        <v>148</v>
      </c>
      <c r="C50" s="18">
        <v>1</v>
      </c>
      <c r="D50" s="17">
        <v>44705</v>
      </c>
      <c r="E50" s="19" t="s">
        <v>149</v>
      </c>
      <c r="F50" s="18" t="s">
        <v>57</v>
      </c>
      <c r="G50" s="20" t="s">
        <v>152</v>
      </c>
      <c r="H50" s="20" t="s">
        <v>146</v>
      </c>
      <c r="I50" s="18" t="s">
        <v>15</v>
      </c>
      <c r="J50" s="17">
        <v>45291</v>
      </c>
      <c r="K50" s="31"/>
    </row>
    <row r="51" spans="1:11" ht="30.75" thickBot="1" x14ac:dyDescent="0.3">
      <c r="A51" s="37">
        <v>47</v>
      </c>
      <c r="B51" s="38" t="s">
        <v>150</v>
      </c>
      <c r="C51" s="38">
        <v>1</v>
      </c>
      <c r="D51" s="39">
        <v>44788</v>
      </c>
      <c r="E51" s="40" t="s">
        <v>151</v>
      </c>
      <c r="F51" s="38" t="s">
        <v>57</v>
      </c>
      <c r="G51" s="41" t="s">
        <v>136</v>
      </c>
      <c r="H51" s="41" t="s">
        <v>62</v>
      </c>
      <c r="I51" s="38" t="s">
        <v>15</v>
      </c>
      <c r="J51" s="39">
        <v>45291</v>
      </c>
      <c r="K51" s="42"/>
    </row>
    <row r="53" spans="1:11" x14ac:dyDescent="0.25">
      <c r="B53" s="21" t="s">
        <v>154</v>
      </c>
    </row>
  </sheetData>
  <autoFilter ref="A4:K51"/>
  <pageMargins left="0.7" right="0.7" top="0.75" bottom="0.75" header="0.3" footer="0.3"/>
  <pageSetup paperSize="8" scale="54"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Health and Safety Laboratory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Dennis</dc:creator>
  <cp:lastModifiedBy>Samantha Dennis</cp:lastModifiedBy>
  <cp:lastPrinted>2023-09-27T11:35:24Z</cp:lastPrinted>
  <dcterms:created xsi:type="dcterms:W3CDTF">2023-09-27T08:11:48Z</dcterms:created>
  <dcterms:modified xsi:type="dcterms:W3CDTF">2023-10-19T12:36:11Z</dcterms:modified>
</cp:coreProperties>
</file>